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ILESRV\data\Marketing\COVID-19\"/>
    </mc:Choice>
  </mc:AlternateContent>
  <bookViews>
    <workbookView xWindow="-108" yWindow="-108" windowWidth="23256" windowHeight="1257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" l="1"/>
  <c r="C27" i="1" l="1"/>
  <c r="C41" i="1"/>
  <c r="C40" i="1"/>
  <c r="C39" i="1"/>
  <c r="C38" i="1"/>
  <c r="C37" i="1"/>
  <c r="C36" i="1"/>
  <c r="C35" i="1"/>
  <c r="C34" i="1"/>
  <c r="C28" i="1"/>
  <c r="C26" i="1"/>
  <c r="C25" i="1"/>
  <c r="C24" i="1"/>
  <c r="C23" i="1"/>
  <c r="C22" i="1"/>
  <c r="C21" i="1"/>
  <c r="C20" i="1"/>
  <c r="J11" i="1"/>
  <c r="G15" i="1"/>
  <c r="J12" i="1" l="1"/>
  <c r="C29" i="1"/>
  <c r="C42" i="1"/>
  <c r="C43" i="1" s="1"/>
  <c r="C45" i="1" l="1"/>
  <c r="F45" i="1"/>
  <c r="C30" i="1"/>
</calcChain>
</file>

<file path=xl/sharedStrings.xml><?xml version="1.0" encoding="utf-8"?>
<sst xmlns="http://schemas.openxmlformats.org/spreadsheetml/2006/main" count="60" uniqueCount="57">
  <si>
    <t>Loan Distribution Date:</t>
  </si>
  <si>
    <t>Last Payroll Date:</t>
  </si>
  <si>
    <t>Number of full time employees you had in the following periods:</t>
  </si>
  <si>
    <t>February 15, 2019 - June 30, 2019 average FTE</t>
  </si>
  <si>
    <t>Jan 1, 2020 - February 29, 2020 average FTE</t>
  </si>
  <si>
    <t>Total PPP Loan</t>
  </si>
  <si>
    <t xml:space="preserve">Weekly Payroll to cover 75% of loan = </t>
  </si>
  <si>
    <t>Full time employees retained:</t>
  </si>
  <si>
    <t>Lesser of 2/15-6/30/2019 or 1/1-2/29/2020</t>
  </si>
  <si>
    <t>% FTE Employees Retained June 30, 2020</t>
  </si>
  <si>
    <t>Salaries, Wages,</t>
  </si>
  <si>
    <t>Commissions, Bonus' = &lt;</t>
  </si>
  <si>
    <t>$100K</t>
  </si>
  <si>
    <t>Cash Tips</t>
  </si>
  <si>
    <t>Vacation, Parental</t>
  </si>
  <si>
    <t>Medical, Sick Leave</t>
  </si>
  <si>
    <t>Health Care</t>
  </si>
  <si>
    <t>Benefits</t>
  </si>
  <si>
    <t>Retirement</t>
  </si>
  <si>
    <t>State &amp; Local Tax</t>
  </si>
  <si>
    <t>on Comp (SUTA)</t>
  </si>
  <si>
    <t>Dismissal Pay</t>
  </si>
  <si>
    <t>Payroll</t>
  </si>
  <si>
    <t>Week 1 Payroll</t>
  </si>
  <si>
    <t>Week 2 Payroll</t>
  </si>
  <si>
    <t>Week 3 Payroll</t>
  </si>
  <si>
    <t>Week 4 Payroll</t>
  </si>
  <si>
    <t>Week 5 Payroll</t>
  </si>
  <si>
    <t>Week 6 Payroll</t>
  </si>
  <si>
    <t>Week 7 Payroll</t>
  </si>
  <si>
    <t>Week 8 Payroll</t>
  </si>
  <si>
    <t>Total</t>
  </si>
  <si>
    <t>% of loan used</t>
  </si>
  <si>
    <t>Expenses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</si>
  <si>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</si>
  <si>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</si>
  <si>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</si>
  <si>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</si>
  <si>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</si>
  <si>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</si>
  <si>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</si>
  <si>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</si>
  <si>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Payroll to Other Qualified Expenses</t>
  </si>
  <si>
    <t>Rent</t>
  </si>
  <si>
    <t>Mort. Interest</t>
  </si>
  <si>
    <t>Utilities</t>
  </si>
  <si>
    <t>Total % of Loan used</t>
  </si>
  <si>
    <t>By Payroll and Expenses</t>
  </si>
  <si>
    <t>Week 9 Payroll - if needed</t>
  </si>
  <si>
    <t>These expenses make up 25% of PPP Loan and have to be dated after 2/15/2020</t>
  </si>
  <si>
    <t>Other Interest</t>
  </si>
  <si>
    <t xml:space="preserve">Separation or </t>
  </si>
  <si>
    <t>Loan Forgiveness Estimation and Tracking</t>
  </si>
  <si>
    <t xml:space="preserve">This is 56 days (8 weeks) from the date of the note and lender dibursed funds to borrower. </t>
  </si>
  <si>
    <t>Input information in all cells highlighted</t>
  </si>
  <si>
    <r>
      <t xml:space="preserve">Actual FTE Employee count at </t>
    </r>
    <r>
      <rPr>
        <b/>
        <sz val="11"/>
        <color theme="1"/>
        <rFont val="Calibri"/>
        <family val="2"/>
        <scheme val="minor"/>
      </rPr>
      <t>Last Payroll Date</t>
    </r>
  </si>
  <si>
    <r>
      <t xml:space="preserve">Actual FTE Employees at </t>
    </r>
    <r>
      <rPr>
        <b/>
        <sz val="11"/>
        <color theme="1"/>
        <rFont val="Calibri"/>
        <family val="2"/>
        <scheme val="minor"/>
      </rPr>
      <t>Last Payroll Date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</si>
</sst>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0A5D66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A5D6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EAFBE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5" fillId="0" borderId="0" xfId="0" applyFont="1"/>
    <xf numFmtId="9" fontId="0" fillId="0" borderId="5" xfId="2" applyFont="1" applyBorder="1"/>
    <xf numFmtId="0" fontId="0" fillId="0" borderId="0" xfId="0" applyBorder="1"/>
    <xf numFmtId="10" fontId="0" fillId="0" borderId="0" xfId="2" applyNumberFormat="1" applyFont="1"/>
    <xf numFmtId="10" fontId="2" fillId="0" borderId="0" xfId="2" applyNumberFormat="1" applyFont="1"/>
    <xf numFmtId="164" fontId="0" fillId="0" borderId="0" xfId="0" applyNumberFormat="1"/>
    <xf numFmtId="164" fontId="0" fillId="0" borderId="7" xfId="0" applyNumberFormat="1" applyBorder="1"/>
    <xf numFmtId="164" fontId="2" fillId="0" borderId="0" xfId="0" applyNumberFormat="1" applyFont="1"/>
    <xf numFmtId="0" fontId="3" fillId="0" borderId="0" xfId="0" applyFont="1" applyAlignment="1"/>
    <xf numFmtId="0" fontId="10" fillId="0" borderId="0" xfId="0" applyFont="1" applyAlignment="1">
      <alignment horizontal="center"/>
    </xf>
    <xf numFmtId="0" fontId="11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14" fontId="0" fillId="0" borderId="20" xfId="0" applyNumberFormat="1" applyBorder="1"/>
    <xf numFmtId="164" fontId="2" fillId="0" borderId="20" xfId="1" applyNumberFormat="1" applyFont="1" applyFill="1" applyBorder="1"/>
    <xf numFmtId="0" fontId="0" fillId="0" borderId="5" xfId="0" applyBorder="1" applyAlignment="1" applyProtection="1">
      <alignment horizontal="center"/>
    </xf>
    <xf numFmtId="14" fontId="9" fillId="2" borderId="0" xfId="0" applyNumberFormat="1" applyFont="1" applyFill="1" applyProtection="1">
      <protection locked="0"/>
    </xf>
    <xf numFmtId="0" fontId="9" fillId="2" borderId="3" xfId="0" applyFont="1" applyFill="1" applyBorder="1" applyProtection="1">
      <protection locked="0"/>
    </xf>
    <xf numFmtId="0" fontId="9" fillId="2" borderId="4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164" fontId="8" fillId="2" borderId="0" xfId="1" applyNumberFormat="1" applyFont="1" applyFill="1" applyProtection="1"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164" fontId="9" fillId="2" borderId="6" xfId="0" applyNumberFormat="1" applyFont="1" applyFill="1" applyBorder="1" applyProtection="1">
      <protection locked="0"/>
    </xf>
    <xf numFmtId="164" fontId="9" fillId="2" borderId="12" xfId="0" applyNumberFormat="1" applyFont="1" applyFill="1" applyBorder="1" applyProtection="1">
      <protection locked="0"/>
    </xf>
    <xf numFmtId="164" fontId="9" fillId="2" borderId="14" xfId="0" applyNumberFormat="1" applyFont="1" applyFill="1" applyBorder="1" applyProtection="1">
      <protection locked="0"/>
    </xf>
    <xf numFmtId="164" fontId="9" fillId="2" borderId="8" xfId="0" applyNumberFormat="1" applyFont="1" applyFill="1" applyBorder="1" applyProtection="1">
      <protection locked="0"/>
    </xf>
    <xf numFmtId="164" fontId="9" fillId="2" borderId="9" xfId="0" applyNumberFormat="1" applyFont="1" applyFill="1" applyBorder="1" applyProtection="1">
      <protection locked="0"/>
    </xf>
    <xf numFmtId="164" fontId="9" fillId="2" borderId="10" xfId="0" applyNumberFormat="1" applyFont="1" applyFill="1" applyBorder="1" applyProtection="1">
      <protection locked="0"/>
    </xf>
    <xf numFmtId="164" fontId="9" fillId="2" borderId="15" xfId="0" applyNumberFormat="1" applyFont="1" applyFill="1" applyBorder="1" applyProtection="1">
      <protection locked="0"/>
    </xf>
    <xf numFmtId="164" fontId="9" fillId="2" borderId="19" xfId="0" applyNumberFormat="1" applyFont="1" applyFill="1" applyBorder="1" applyProtection="1">
      <protection locked="0"/>
    </xf>
    <xf numFmtId="164" fontId="9" fillId="2" borderId="11" xfId="0" applyNumberFormat="1" applyFont="1" applyFill="1" applyBorder="1" applyProtection="1">
      <protection locked="0"/>
    </xf>
    <xf numFmtId="164" fontId="9" fillId="2" borderId="13" xfId="0" applyNumberFormat="1" applyFont="1" applyFill="1" applyBorder="1" applyProtection="1">
      <protection locked="0"/>
    </xf>
    <xf numFmtId="164" fontId="9" fillId="2" borderId="16" xfId="0" applyNumberFormat="1" applyFont="1" applyFill="1" applyBorder="1" applyProtection="1">
      <protection locked="0"/>
    </xf>
    <xf numFmtId="164" fontId="9" fillId="2" borderId="17" xfId="0" applyNumberFormat="1" applyFont="1" applyFill="1" applyBorder="1" applyProtection="1">
      <protection locked="0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0" fontId="2" fillId="0" borderId="1" xfId="2" applyNumberFormat="1" applyFont="1" applyFill="1" applyBorder="1" applyAlignment="1">
      <alignment horizontal="center" vertical="center"/>
    </xf>
    <xf numFmtId="10" fontId="2" fillId="0" borderId="2" xfId="2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6EAFBE"/>
      <color rgb="FFDADFE1"/>
      <color rgb="FFC7BBB6"/>
      <color rgb="FFB8DDE1"/>
      <color rgb="FF0A5D66"/>
      <color rgb="FF0066FF"/>
      <color rgb="FFFEA8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56216</xdr:colOff>
      <xdr:row>0</xdr:row>
      <xdr:rowOff>704215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EFC"/>
            </a:clrFrom>
            <a:clrTo>
              <a:srgbClr val="FF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69" t="37504" r="4493" b="36794"/>
        <a:stretch/>
      </xdr:blipFill>
      <xdr:spPr bwMode="auto">
        <a:xfrm>
          <a:off x="0" y="0"/>
          <a:ext cx="3292475" cy="7042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zoomScale="85" zoomScaleNormal="85" workbookViewId="0">
      <selection activeCell="A20" sqref="A20"/>
    </sheetView>
  </sheetViews>
  <sheetFormatPr defaultRowHeight="14.4" x14ac:dyDescent="0.3"/>
  <cols>
    <col min="1" max="1" width="34.6640625" customWidth="1"/>
    <col min="2" max="2" width="12.5546875" customWidth="1"/>
    <col min="3" max="3" width="17.44140625" customWidth="1"/>
    <col min="4" max="4" width="21.88671875" customWidth="1"/>
    <col min="5" max="5" width="14.6640625" customWidth="1"/>
    <col min="6" max="6" width="17.44140625" bestFit="1" customWidth="1"/>
    <col min="7" max="7" width="17.6640625" customWidth="1"/>
    <col min="8" max="8" width="17.44140625" customWidth="1"/>
    <col min="9" max="9" width="23.33203125" customWidth="1"/>
    <col min="10" max="10" width="16.6640625" customWidth="1"/>
    <col min="14" max="14" width="14.44140625" customWidth="1"/>
    <col min="16" max="16" width="14.6640625" customWidth="1"/>
  </cols>
  <sheetData>
    <row r="1" spans="1:18" ht="57.6" customHeight="1" x14ac:dyDescent="0.3"/>
    <row r="2" spans="1:18" ht="23.4" x14ac:dyDescent="0.45">
      <c r="A2" s="35" t="s">
        <v>52</v>
      </c>
      <c r="B2" s="35"/>
      <c r="C2" s="35"/>
      <c r="D2" s="35"/>
      <c r="E2" s="35"/>
      <c r="F2" s="35"/>
      <c r="G2" s="35"/>
      <c r="H2" s="35"/>
      <c r="I2" s="35"/>
      <c r="J2" s="35"/>
      <c r="K2" s="10"/>
      <c r="L2" s="10"/>
      <c r="M2" s="10"/>
      <c r="N2" s="10"/>
      <c r="O2" s="10"/>
      <c r="P2" s="10"/>
      <c r="Q2" s="10"/>
      <c r="R2" s="10"/>
    </row>
    <row r="3" spans="1:18" ht="20.399999999999999" customHeight="1" x14ac:dyDescent="0.45">
      <c r="A3" s="12" t="s">
        <v>54</v>
      </c>
      <c r="B3" s="13"/>
      <c r="C3" s="11"/>
      <c r="D3" s="11"/>
      <c r="E3" s="11"/>
      <c r="F3" s="11"/>
      <c r="G3" s="11"/>
      <c r="H3" s="11"/>
      <c r="I3" s="11"/>
      <c r="J3" s="11"/>
      <c r="K3" s="10"/>
      <c r="L3" s="10"/>
      <c r="M3" s="10"/>
      <c r="N3" s="10"/>
      <c r="O3" s="10"/>
      <c r="P3" s="10"/>
      <c r="Q3" s="10"/>
      <c r="R3" s="10"/>
    </row>
    <row r="4" spans="1:18" x14ac:dyDescent="0.3">
      <c r="A4" s="1"/>
    </row>
    <row r="5" spans="1:18" ht="15" thickBot="1" x14ac:dyDescent="0.35">
      <c r="A5" s="1" t="s">
        <v>0</v>
      </c>
      <c r="C5" s="17"/>
    </row>
    <row r="6" spans="1:18" ht="15" thickBot="1" x14ac:dyDescent="0.35">
      <c r="A6" s="1" t="s">
        <v>1</v>
      </c>
      <c r="C6" s="14">
        <f>+C5+56</f>
        <v>56</v>
      </c>
      <c r="D6" s="2" t="s">
        <v>53</v>
      </c>
    </row>
    <row r="9" spans="1:18" ht="15" thickBot="1" x14ac:dyDescent="0.35">
      <c r="A9" s="1" t="s">
        <v>2</v>
      </c>
      <c r="G9" s="1" t="s">
        <v>7</v>
      </c>
    </row>
    <row r="10" spans="1:18" x14ac:dyDescent="0.3">
      <c r="A10" t="s">
        <v>3</v>
      </c>
      <c r="E10" s="18"/>
      <c r="G10" t="s">
        <v>56</v>
      </c>
      <c r="J10" s="22"/>
    </row>
    <row r="11" spans="1:18" ht="28.95" customHeight="1" x14ac:dyDescent="0.3">
      <c r="A11" t="s">
        <v>4</v>
      </c>
      <c r="E11" s="19"/>
      <c r="G11" t="s">
        <v>8</v>
      </c>
      <c r="J11" s="16">
        <f>IF(E10&lt;E11,E10,E11)</f>
        <v>0</v>
      </c>
    </row>
    <row r="12" spans="1:18" ht="15" thickBot="1" x14ac:dyDescent="0.35">
      <c r="A12" t="s">
        <v>55</v>
      </c>
      <c r="E12" s="20"/>
      <c r="H12" t="s">
        <v>9</v>
      </c>
      <c r="J12" s="3" t="e">
        <f>+J10/J11</f>
        <v>#DIV/0!</v>
      </c>
    </row>
    <row r="14" spans="1:18" ht="15" thickBot="1" x14ac:dyDescent="0.35"/>
    <row r="15" spans="1:18" ht="15" thickBot="1" x14ac:dyDescent="0.35">
      <c r="A15" s="1" t="s">
        <v>5</v>
      </c>
      <c r="C15" s="21"/>
      <c r="D15" s="1" t="s">
        <v>6</v>
      </c>
      <c r="G15" s="15">
        <f>+C15*0.75/8</f>
        <v>0</v>
      </c>
    </row>
    <row r="17" spans="1:10" x14ac:dyDescent="0.3">
      <c r="D17" t="s">
        <v>10</v>
      </c>
    </row>
    <row r="18" spans="1:10" x14ac:dyDescent="0.3">
      <c r="D18" t="s">
        <v>11</v>
      </c>
      <c r="F18" t="s">
        <v>14</v>
      </c>
      <c r="G18" t="s">
        <v>16</v>
      </c>
      <c r="H18" t="s">
        <v>18</v>
      </c>
      <c r="I18" t="s">
        <v>19</v>
      </c>
      <c r="J18" t="s">
        <v>51</v>
      </c>
    </row>
    <row r="19" spans="1:10" x14ac:dyDescent="0.3">
      <c r="A19" s="1" t="s">
        <v>22</v>
      </c>
      <c r="D19" s="4" t="s">
        <v>12</v>
      </c>
      <c r="E19" s="4" t="s">
        <v>13</v>
      </c>
      <c r="F19" s="4" t="s">
        <v>15</v>
      </c>
      <c r="G19" s="4" t="s">
        <v>17</v>
      </c>
      <c r="H19" s="4" t="s">
        <v>17</v>
      </c>
      <c r="I19" s="4" t="s">
        <v>20</v>
      </c>
      <c r="J19" s="4" t="s">
        <v>21</v>
      </c>
    </row>
    <row r="20" spans="1:10" x14ac:dyDescent="0.3">
      <c r="A20" t="s">
        <v>23</v>
      </c>
      <c r="C20" s="7">
        <f t="shared" ref="C20:C28" si="0">SUM(D20:J20)</f>
        <v>0</v>
      </c>
      <c r="D20" s="23"/>
      <c r="E20" s="24"/>
      <c r="F20" s="24"/>
      <c r="G20" s="24"/>
      <c r="H20" s="24"/>
      <c r="I20" s="24"/>
      <c r="J20" s="25"/>
    </row>
    <row r="21" spans="1:10" x14ac:dyDescent="0.3">
      <c r="A21" t="s">
        <v>24</v>
      </c>
      <c r="C21" s="7">
        <f t="shared" si="0"/>
        <v>0</v>
      </c>
      <c r="D21" s="26"/>
      <c r="E21" s="27"/>
      <c r="F21" s="28"/>
      <c r="G21" s="28"/>
      <c r="H21" s="28"/>
      <c r="I21" s="28"/>
      <c r="J21" s="29"/>
    </row>
    <row r="22" spans="1:10" x14ac:dyDescent="0.3">
      <c r="A22" t="s">
        <v>25</v>
      </c>
      <c r="C22" s="7">
        <f t="shared" si="0"/>
        <v>0</v>
      </c>
      <c r="D22" s="26"/>
      <c r="E22" s="27"/>
      <c r="F22" s="28"/>
      <c r="G22" s="28"/>
      <c r="H22" s="28"/>
      <c r="I22" s="28"/>
      <c r="J22" s="29"/>
    </row>
    <row r="23" spans="1:10" x14ac:dyDescent="0.3">
      <c r="A23" t="s">
        <v>26</v>
      </c>
      <c r="C23" s="7">
        <f t="shared" si="0"/>
        <v>0</v>
      </c>
      <c r="D23" s="26"/>
      <c r="E23" s="27"/>
      <c r="F23" s="28"/>
      <c r="G23" s="28"/>
      <c r="H23" s="28"/>
      <c r="I23" s="28"/>
      <c r="J23" s="29"/>
    </row>
    <row r="24" spans="1:10" x14ac:dyDescent="0.3">
      <c r="A24" t="s">
        <v>27</v>
      </c>
      <c r="C24" s="7">
        <f t="shared" si="0"/>
        <v>0</v>
      </c>
      <c r="D24" s="26"/>
      <c r="E24" s="27"/>
      <c r="F24" s="28"/>
      <c r="G24" s="28"/>
      <c r="H24" s="28"/>
      <c r="I24" s="28"/>
      <c r="J24" s="29"/>
    </row>
    <row r="25" spans="1:10" x14ac:dyDescent="0.3">
      <c r="A25" t="s">
        <v>28</v>
      </c>
      <c r="C25" s="7">
        <f t="shared" si="0"/>
        <v>0</v>
      </c>
      <c r="D25" s="26"/>
      <c r="E25" s="27"/>
      <c r="F25" s="28"/>
      <c r="G25" s="28"/>
      <c r="H25" s="28"/>
      <c r="I25" s="28"/>
      <c r="J25" s="29"/>
    </row>
    <row r="26" spans="1:10" x14ac:dyDescent="0.3">
      <c r="A26" t="s">
        <v>29</v>
      </c>
      <c r="C26" s="7">
        <f t="shared" si="0"/>
        <v>0</v>
      </c>
      <c r="D26" s="26"/>
      <c r="E26" s="27"/>
      <c r="F26" s="28"/>
      <c r="G26" s="28"/>
      <c r="H26" s="28"/>
      <c r="I26" s="28"/>
      <c r="J26" s="29"/>
    </row>
    <row r="27" spans="1:10" x14ac:dyDescent="0.3">
      <c r="A27" t="s">
        <v>30</v>
      </c>
      <c r="C27" s="7">
        <f t="shared" si="0"/>
        <v>0</v>
      </c>
      <c r="D27" s="26"/>
      <c r="E27" s="27"/>
      <c r="F27" s="27"/>
      <c r="G27" s="27"/>
      <c r="H27" s="27"/>
      <c r="I27" s="27"/>
      <c r="J27" s="30"/>
    </row>
    <row r="28" spans="1:10" x14ac:dyDescent="0.3">
      <c r="A28" t="s">
        <v>48</v>
      </c>
      <c r="C28" s="8">
        <f t="shared" si="0"/>
        <v>0</v>
      </c>
      <c r="D28" s="31"/>
      <c r="E28" s="32"/>
      <c r="F28" s="32"/>
      <c r="G28" s="32"/>
      <c r="H28" s="32"/>
      <c r="I28" s="32"/>
      <c r="J28" s="33"/>
    </row>
    <row r="29" spans="1:10" x14ac:dyDescent="0.3">
      <c r="A29" s="1" t="s">
        <v>31</v>
      </c>
      <c r="C29" s="9">
        <f>SUM(C20:C28)</f>
        <v>0</v>
      </c>
    </row>
    <row r="30" spans="1:10" x14ac:dyDescent="0.3">
      <c r="A30" s="1" t="s">
        <v>32</v>
      </c>
      <c r="C30" s="5" t="e">
        <f>+C29/C15</f>
        <v>#DIV/0!</v>
      </c>
    </row>
    <row r="31" spans="1:10" x14ac:dyDescent="0.3">
      <c r="A31" s="1"/>
      <c r="C31" s="5"/>
    </row>
    <row r="32" spans="1:10" x14ac:dyDescent="0.3">
      <c r="D32" s="1" t="s">
        <v>49</v>
      </c>
    </row>
    <row r="33" spans="1:7" x14ac:dyDescent="0.3">
      <c r="A33" t="s">
        <v>33</v>
      </c>
      <c r="D33" t="s">
        <v>43</v>
      </c>
      <c r="E33" t="s">
        <v>44</v>
      </c>
      <c r="F33" t="s">
        <v>45</v>
      </c>
      <c r="G33" t="s">
        <v>50</v>
      </c>
    </row>
    <row r="34" spans="1:7" x14ac:dyDescent="0.3">
      <c r="A34" t="s">
        <v>34</v>
      </c>
      <c r="C34" s="7">
        <f t="shared" ref="C34:C41" si="1">SUM(D34:G34)</f>
        <v>0</v>
      </c>
      <c r="D34" s="23"/>
      <c r="E34" s="24"/>
      <c r="F34" s="24"/>
      <c r="G34" s="34"/>
    </row>
    <row r="35" spans="1:7" x14ac:dyDescent="0.3">
      <c r="A35" t="s">
        <v>35</v>
      </c>
      <c r="C35" s="7">
        <f t="shared" si="1"/>
        <v>0</v>
      </c>
      <c r="D35" s="26"/>
      <c r="E35" s="27"/>
      <c r="F35" s="28"/>
      <c r="G35" s="29"/>
    </row>
    <row r="36" spans="1:7" x14ac:dyDescent="0.3">
      <c r="A36" t="s">
        <v>36</v>
      </c>
      <c r="C36" s="7">
        <f t="shared" si="1"/>
        <v>0</v>
      </c>
      <c r="D36" s="26"/>
      <c r="E36" s="27"/>
      <c r="F36" s="28"/>
      <c r="G36" s="29"/>
    </row>
    <row r="37" spans="1:7" x14ac:dyDescent="0.3">
      <c r="A37" t="s">
        <v>37</v>
      </c>
      <c r="C37" s="7">
        <f t="shared" si="1"/>
        <v>0</v>
      </c>
      <c r="D37" s="26"/>
      <c r="E37" s="27"/>
      <c r="F37" s="28"/>
      <c r="G37" s="29"/>
    </row>
    <row r="38" spans="1:7" x14ac:dyDescent="0.3">
      <c r="A38" t="s">
        <v>38</v>
      </c>
      <c r="C38" s="7">
        <f t="shared" si="1"/>
        <v>0</v>
      </c>
      <c r="D38" s="26"/>
      <c r="E38" s="27"/>
      <c r="F38" s="28"/>
      <c r="G38" s="29"/>
    </row>
    <row r="39" spans="1:7" x14ac:dyDescent="0.3">
      <c r="A39" t="s">
        <v>39</v>
      </c>
      <c r="C39" s="7">
        <f t="shared" si="1"/>
        <v>0</v>
      </c>
      <c r="D39" s="26"/>
      <c r="E39" s="27"/>
      <c r="F39" s="28"/>
      <c r="G39" s="29"/>
    </row>
    <row r="40" spans="1:7" x14ac:dyDescent="0.3">
      <c r="A40" t="s">
        <v>40</v>
      </c>
      <c r="C40" s="7">
        <f t="shared" si="1"/>
        <v>0</v>
      </c>
      <c r="D40" s="26"/>
      <c r="E40" s="27"/>
      <c r="F40" s="28"/>
      <c r="G40" s="29"/>
    </row>
    <row r="41" spans="1:7" x14ac:dyDescent="0.3">
      <c r="A41" t="s">
        <v>41</v>
      </c>
      <c r="C41" s="8">
        <f t="shared" si="1"/>
        <v>0</v>
      </c>
      <c r="D41" s="31"/>
      <c r="E41" s="32"/>
      <c r="F41" s="32"/>
      <c r="G41" s="33"/>
    </row>
    <row r="42" spans="1:7" x14ac:dyDescent="0.3">
      <c r="A42" s="1" t="s">
        <v>31</v>
      </c>
      <c r="C42" s="9">
        <f>SUM(C34:C41)</f>
        <v>0</v>
      </c>
    </row>
    <row r="43" spans="1:7" x14ac:dyDescent="0.3">
      <c r="A43" s="1" t="s">
        <v>32</v>
      </c>
      <c r="C43" s="6" t="e">
        <f>+C42/C15</f>
        <v>#DIV/0!</v>
      </c>
    </row>
    <row r="44" spans="1:7" ht="15" thickBot="1" x14ac:dyDescent="0.35"/>
    <row r="45" spans="1:7" x14ac:dyDescent="0.3">
      <c r="A45" s="36" t="s">
        <v>42</v>
      </c>
      <c r="C45" s="37" t="e">
        <f>+C29/(C29+C42)</f>
        <v>#DIV/0!</v>
      </c>
      <c r="D45" s="39" t="s">
        <v>46</v>
      </c>
      <c r="E45" s="40"/>
      <c r="F45" s="37" t="e">
        <f>+(C42+C29)/C15</f>
        <v>#DIV/0!</v>
      </c>
    </row>
    <row r="46" spans="1:7" ht="15" thickBot="1" x14ac:dyDescent="0.35">
      <c r="A46" s="36"/>
      <c r="C46" s="38"/>
      <c r="D46" s="41" t="s">
        <v>47</v>
      </c>
      <c r="E46" s="42"/>
      <c r="F46" s="38"/>
    </row>
  </sheetData>
  <sheetProtection selectLockedCells="1"/>
  <mergeCells count="6">
    <mergeCell ref="A2:J2"/>
    <mergeCell ref="A45:A46"/>
    <mergeCell ref="C45:C46"/>
    <mergeCell ref="D45:E45"/>
    <mergeCell ref="D46:E46"/>
    <mergeCell ref="F45:F46"/>
  </mergeCells>
  <phoneticPr fontId="6" type="noConversion"/>
  <pageMargins left="0.25" right="0.25" top="0.25" bottom="0.25" header="0" footer="0"/>
  <pageSetup scale="6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Martin</dc:creator>
  <cp:lastModifiedBy>Jessica Milby</cp:lastModifiedBy>
  <cp:lastPrinted>2020-05-05T16:47:49Z</cp:lastPrinted>
  <dcterms:created xsi:type="dcterms:W3CDTF">2020-04-15T18:54:12Z</dcterms:created>
  <dcterms:modified xsi:type="dcterms:W3CDTF">2020-05-07T15:12:55Z</dcterms:modified>
</cp:coreProperties>
</file>